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</sheets>
  <calcPr calcId="152511"/>
</workbook>
</file>

<file path=xl/calcChain.xml><?xml version="1.0" encoding="utf-8"?>
<calcChain xmlns="http://schemas.openxmlformats.org/spreadsheetml/2006/main">
  <c r="C78" i="1" l="1"/>
  <c r="B78" i="1"/>
  <c r="F78" i="1"/>
  <c r="E78" i="1"/>
  <c r="C56" i="1" l="1"/>
  <c r="B56" i="1"/>
  <c r="F56" i="1"/>
  <c r="E56" i="1" l="1"/>
  <c r="C38" i="1" l="1"/>
  <c r="B38" i="1"/>
  <c r="F38" i="1"/>
  <c r="E38" i="1"/>
  <c r="F15" i="1" l="1"/>
  <c r="E15" i="1"/>
  <c r="C16" i="1" l="1"/>
</calcChain>
</file>

<file path=xl/sharedStrings.xml><?xml version="1.0" encoding="utf-8"?>
<sst xmlns="http://schemas.openxmlformats.org/spreadsheetml/2006/main" count="19" uniqueCount="4">
  <si>
    <t>PRI</t>
  </si>
  <si>
    <t>SEC</t>
  </si>
  <si>
    <t>tot</t>
  </si>
  <si>
    <t>TEST-ITINERE RISULTATI COMPLESSIVI PER ORDINE DI SCUOLA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</si>
</sst>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CCECFF"/>
      <color rgb="FFFFFFFF"/>
      <color rgb="FF9FB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DISTINZIONE</a:t>
            </a:r>
            <a:r>
              <a:rPr lang="it-IT" b="1" baseline="0"/>
              <a:t> PER ORDINE DI SCUOLA</a:t>
            </a:r>
          </a:p>
          <a:p>
            <a:pPr>
              <a:defRPr/>
            </a:pPr>
            <a:r>
              <a:rPr lang="it-IT" sz="1200" b="1"/>
              <a:t>TEST IN ITINERE</a:t>
            </a:r>
            <a:r>
              <a:rPr lang="it-IT" sz="1200" b="1" baseline="0">
                <a:solidFill>
                  <a:srgbClr val="FFFF00"/>
                </a:solidFill>
              </a:rPr>
              <a:t> </a:t>
            </a:r>
            <a:r>
              <a:rPr lang="it-IT" sz="1200" b="1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PRIMARIA</a:t>
            </a:r>
            <a:r>
              <a:rPr lang="it-IT" sz="1200" b="1" baseline="0">
                <a:solidFill>
                  <a:srgbClr val="FFFF00"/>
                </a:solidFill>
              </a:rPr>
              <a:t>- </a:t>
            </a:r>
            <a:r>
              <a:rPr lang="it-IT" sz="1200" b="1" baseline="0">
                <a:solidFill>
                  <a:srgbClr val="FF0000"/>
                </a:solidFill>
              </a:rPr>
              <a:t>SECONDARIA</a:t>
            </a:r>
          </a:p>
          <a:p>
            <a:pPr>
              <a:defRPr/>
            </a:pPr>
            <a:r>
              <a:rPr lang="it-IT" sz="1400" b="1"/>
              <a:t>AREA MADRE LINGUA</a:t>
            </a:r>
          </a:p>
        </c:rich>
      </c:tx>
      <c:layout>
        <c:manualLayout>
          <c:xMode val="edge"/>
          <c:yMode val="edge"/>
          <c:x val="0.2681080460047135"/>
          <c:y val="1.0869568318375076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PRIMARIA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Foglio1!$A$6:$A$14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Foglio1!$B$6:$B$14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 formatCode="0.0%">
                  <c:v>0.01</c:v>
                </c:pt>
                <c:pt idx="3">
                  <c:v>0.1</c:v>
                </c:pt>
                <c:pt idx="4">
                  <c:v>0.16</c:v>
                </c:pt>
                <c:pt idx="5">
                  <c:v>0.22</c:v>
                </c:pt>
                <c:pt idx="6">
                  <c:v>0.23</c:v>
                </c:pt>
                <c:pt idx="7">
                  <c:v>0.19</c:v>
                </c:pt>
                <c:pt idx="8">
                  <c:v>0.09</c:v>
                </c:pt>
              </c:numCache>
            </c:numRef>
          </c:val>
          <c:smooth val="0"/>
        </c:ser>
        <c:ser>
          <c:idx val="1"/>
          <c:order val="1"/>
          <c:tx>
            <c:v>SECONDARIA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Foglio1!$A$6:$A$14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Foglio1!$C$6:$C$14</c:f>
              <c:numCache>
                <c:formatCode>0.0%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0.14399999999999999</c:v>
                </c:pt>
                <c:pt idx="4">
                  <c:v>0.216</c:v>
                </c:pt>
                <c:pt idx="5">
                  <c:v>0.25</c:v>
                </c:pt>
                <c:pt idx="6">
                  <c:v>0.24099999999999999</c:v>
                </c:pt>
                <c:pt idx="7">
                  <c:v>9.2999999999999999E-2</c:v>
                </c:pt>
                <c:pt idx="8">
                  <c:v>4.1999999999999997E-3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8711264"/>
        <c:axId val="3439456"/>
      </c:lineChart>
      <c:catAx>
        <c:axId val="1287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39456"/>
        <c:crosses val="autoZero"/>
        <c:auto val="1"/>
        <c:lblAlgn val="ctr"/>
        <c:lblOffset val="100"/>
        <c:noMultiLvlLbl val="0"/>
      </c:catAx>
      <c:valAx>
        <c:axId val="343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1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DISTINZIONE</a:t>
            </a:r>
            <a:r>
              <a:rPr lang="it-IT" b="1" baseline="0"/>
              <a:t> PER ORDINE DI SCUOLA</a:t>
            </a:r>
          </a:p>
          <a:p>
            <a:pPr>
              <a:defRPr/>
            </a:pPr>
            <a:r>
              <a:rPr lang="it-IT" sz="1200" b="1"/>
              <a:t>TEST IN ITINERE </a:t>
            </a:r>
            <a:r>
              <a:rPr lang="it-IT" sz="1200" b="1">
                <a:solidFill>
                  <a:schemeClr val="tx2"/>
                </a:solidFill>
              </a:rPr>
              <a:t>PRIMARIA</a:t>
            </a:r>
            <a:r>
              <a:rPr lang="it-IT" sz="1200" b="1"/>
              <a:t> -  </a:t>
            </a:r>
            <a:r>
              <a:rPr lang="it-IT" sz="1200" b="1">
                <a:solidFill>
                  <a:srgbClr val="FF0000"/>
                </a:solidFill>
              </a:rPr>
              <a:t>SECONDARIA</a:t>
            </a:r>
          </a:p>
          <a:p>
            <a:pPr>
              <a:defRPr/>
            </a:pPr>
            <a:r>
              <a:rPr lang="it-IT" sz="1400" b="1"/>
              <a:t>AREA LINGUE</a:t>
            </a:r>
            <a:r>
              <a:rPr lang="it-IT" sz="1400" b="1" baseline="0"/>
              <a:t> STRANIERE</a:t>
            </a:r>
            <a:endParaRPr lang="it-IT" sz="1400" b="1"/>
          </a:p>
        </c:rich>
      </c:tx>
      <c:layout/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Foglio1!$B$28</c:f>
              <c:strCache>
                <c:ptCount val="1"/>
                <c:pt idx="0">
                  <c:v>PRI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Foglio1!$A$29:$A$37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Foglio1!$B$29:$B$37</c:f>
              <c:numCache>
                <c:formatCode>0.00%</c:formatCode>
                <c:ptCount val="9"/>
                <c:pt idx="0" formatCode="0%">
                  <c:v>0</c:v>
                </c:pt>
                <c:pt idx="1">
                  <c:v>7.0000000000000001E-3</c:v>
                </c:pt>
                <c:pt idx="2">
                  <c:v>3.0000000000000001E-3</c:v>
                </c:pt>
                <c:pt idx="3">
                  <c:v>9.4E-2</c:v>
                </c:pt>
                <c:pt idx="4">
                  <c:v>8.7999999999999995E-2</c:v>
                </c:pt>
                <c:pt idx="5">
                  <c:v>0.16600000000000001</c:v>
                </c:pt>
                <c:pt idx="6">
                  <c:v>0.183</c:v>
                </c:pt>
                <c:pt idx="7">
                  <c:v>0.247</c:v>
                </c:pt>
                <c:pt idx="8" formatCode="0%">
                  <c:v>0.21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Foglio1!$C$28</c:f>
              <c:strCache>
                <c:ptCount val="1"/>
                <c:pt idx="0">
                  <c:v>SEC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Foglio1!$A$29:$A$37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Foglio1!$C$29:$C$37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 formatCode="0.00%">
                  <c:v>4.3999999999999997E-2</c:v>
                </c:pt>
                <c:pt idx="3" formatCode="0.00%">
                  <c:v>6.6000000000000003E-2</c:v>
                </c:pt>
                <c:pt idx="4" formatCode="0.00%">
                  <c:v>0.253</c:v>
                </c:pt>
                <c:pt idx="5" formatCode="0.00%">
                  <c:v>0.28399999999999997</c:v>
                </c:pt>
                <c:pt idx="6">
                  <c:v>0.2</c:v>
                </c:pt>
                <c:pt idx="7" formatCode="0.00%">
                  <c:v>0.128</c:v>
                </c:pt>
                <c:pt idx="8" formatCode="0.00%">
                  <c:v>2.1999999999999999E-2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339488"/>
        <c:axId val="130340048"/>
      </c:lineChart>
      <c:catAx>
        <c:axId val="13033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0340048"/>
        <c:crosses val="autoZero"/>
        <c:auto val="1"/>
        <c:lblAlgn val="ctr"/>
        <c:lblOffset val="100"/>
        <c:noMultiLvlLbl val="0"/>
      </c:catAx>
      <c:valAx>
        <c:axId val="13034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033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DISTINZIONE</a:t>
            </a:r>
            <a:r>
              <a:rPr lang="it-IT" b="1" baseline="0"/>
              <a:t> PER ORDINE DI SCUOLA</a:t>
            </a:r>
          </a:p>
          <a:p>
            <a:pPr>
              <a:defRPr/>
            </a:pPr>
            <a:r>
              <a:rPr lang="it-IT" sz="1200" b="1"/>
              <a:t>TEST IN ITINERE </a:t>
            </a:r>
            <a:r>
              <a:rPr lang="it-IT" sz="1200" b="1">
                <a:solidFill>
                  <a:schemeClr val="tx2">
                    <a:lumMod val="60000"/>
                    <a:lumOff val="40000"/>
                  </a:schemeClr>
                </a:solidFill>
              </a:rPr>
              <a:t>PRIMARIA</a:t>
            </a:r>
            <a:r>
              <a:rPr lang="it-IT" sz="1200" b="1"/>
              <a:t> - </a:t>
            </a:r>
            <a:r>
              <a:rPr lang="it-IT" sz="1200" b="1">
                <a:solidFill>
                  <a:srgbClr val="C00000"/>
                </a:solidFill>
              </a:rPr>
              <a:t>SECONDARIA</a:t>
            </a:r>
          </a:p>
          <a:p>
            <a:pPr>
              <a:defRPr/>
            </a:pPr>
            <a:r>
              <a:rPr lang="it-IT" sz="1400" b="1"/>
              <a:t>AREA MAT-SCIE-TECNO-GEOGR</a:t>
            </a:r>
          </a:p>
        </c:rich>
      </c:tx>
      <c:layout>
        <c:manualLayout>
          <c:xMode val="edge"/>
          <c:yMode val="edge"/>
          <c:x val="0.25578981379435495"/>
          <c:y val="2.0887728459530026E-2"/>
        </c:manualLayout>
      </c:layout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PRIMARIA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2">
                    <a:lumMod val="60000"/>
                    <a:lumOff val="40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Foglio1!$A$47:$A$55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Foglio1!$B$47:$B$55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5.3E-3</c:v>
                </c:pt>
                <c:pt idx="3">
                  <c:v>5.6000000000000001E-2</c:v>
                </c:pt>
                <c:pt idx="4">
                  <c:v>9.7000000000000003E-2</c:v>
                </c:pt>
                <c:pt idx="5">
                  <c:v>0.19900000000000001</c:v>
                </c:pt>
                <c:pt idx="6">
                  <c:v>0.31</c:v>
                </c:pt>
                <c:pt idx="7">
                  <c:v>0.24199999999999999</c:v>
                </c:pt>
                <c:pt idx="8">
                  <c:v>8.8999999999999996E-2</c:v>
                </c:pt>
              </c:numCache>
            </c:numRef>
          </c:val>
          <c:smooth val="0"/>
        </c:ser>
        <c:ser>
          <c:idx val="1"/>
          <c:order val="1"/>
          <c:tx>
            <c:v>SECONDARIA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Foglio1!$A$47:$A$55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Foglio1!$C$47:$C$55</c:f>
              <c:numCache>
                <c:formatCode>0%</c:formatCode>
                <c:ptCount val="9"/>
                <c:pt idx="0">
                  <c:v>0</c:v>
                </c:pt>
                <c:pt idx="1">
                  <c:v>8.3999999999999995E-3</c:v>
                </c:pt>
                <c:pt idx="2">
                  <c:v>0.1</c:v>
                </c:pt>
                <c:pt idx="3">
                  <c:v>0.218</c:v>
                </c:pt>
                <c:pt idx="4">
                  <c:v>0.17599999999999999</c:v>
                </c:pt>
                <c:pt idx="5">
                  <c:v>0.21</c:v>
                </c:pt>
                <c:pt idx="6">
                  <c:v>0.193</c:v>
                </c:pt>
                <c:pt idx="7">
                  <c:v>9.1999999999999998E-2</c:v>
                </c:pt>
                <c:pt idx="8">
                  <c:v>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0343408"/>
        <c:axId val="130343968"/>
      </c:lineChart>
      <c:catAx>
        <c:axId val="13034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0343968"/>
        <c:crosses val="autoZero"/>
        <c:auto val="1"/>
        <c:lblAlgn val="ctr"/>
        <c:lblOffset val="100"/>
        <c:noMultiLvlLbl val="0"/>
      </c:catAx>
      <c:valAx>
        <c:axId val="13034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034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DISTINZIONE</a:t>
            </a:r>
            <a:r>
              <a:rPr lang="it-IT" b="1" baseline="0"/>
              <a:t> PER ORDINE DI SCUOLA</a:t>
            </a:r>
          </a:p>
          <a:p>
            <a:pPr>
              <a:defRPr/>
            </a:pPr>
            <a:r>
              <a:rPr lang="it-IT" sz="1200" b="1" baseline="0"/>
              <a:t>TEST IN ITINERE </a:t>
            </a:r>
            <a:r>
              <a:rPr lang="it-IT" sz="1200" b="1" baseline="0">
                <a:solidFill>
                  <a:schemeClr val="tx2">
                    <a:lumMod val="40000"/>
                    <a:lumOff val="60000"/>
                  </a:schemeClr>
                </a:solidFill>
              </a:rPr>
              <a:t>PRIMARIA</a:t>
            </a:r>
            <a:r>
              <a:rPr lang="it-IT" sz="1200" b="1" baseline="0"/>
              <a:t> - </a:t>
            </a:r>
            <a:r>
              <a:rPr lang="it-IT" sz="1200" b="1" baseline="0">
                <a:solidFill>
                  <a:srgbClr val="FF0000"/>
                </a:solidFill>
              </a:rPr>
              <a:t>SECONDARIA</a:t>
            </a:r>
          </a:p>
          <a:p>
            <a:pPr>
              <a:defRPr/>
            </a:pPr>
            <a:r>
              <a:rPr lang="it-IT" sz="1400" b="1"/>
              <a:t>AREA STO-ARTE MUS-MOT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2560027218819869E-2"/>
          <c:y val="0.23024978466838933"/>
          <c:w val="0.91480622792521304"/>
          <c:h val="0.64614946387515515"/>
        </c:manualLayout>
      </c:layout>
      <c:lineChart>
        <c:grouping val="standard"/>
        <c:varyColors val="0"/>
        <c:ser>
          <c:idx val="0"/>
          <c:order val="0"/>
          <c:tx>
            <c:v>PRIMARIA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Foglio1!$A$69:$A$77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Foglio1!$B$69:$B$77</c:f>
              <c:numCache>
                <c:formatCode>0.00%</c:formatCode>
                <c:ptCount val="9"/>
                <c:pt idx="0" formatCode="0%">
                  <c:v>0</c:v>
                </c:pt>
                <c:pt idx="1">
                  <c:v>0</c:v>
                </c:pt>
                <c:pt idx="2" formatCode="0%">
                  <c:v>0</c:v>
                </c:pt>
                <c:pt idx="3">
                  <c:v>4.4999999999999998E-2</c:v>
                </c:pt>
                <c:pt idx="4">
                  <c:v>6.7000000000000004E-2</c:v>
                </c:pt>
                <c:pt idx="5">
                  <c:v>0.156</c:v>
                </c:pt>
                <c:pt idx="6">
                  <c:v>0.32800000000000001</c:v>
                </c:pt>
                <c:pt idx="7">
                  <c:v>0.32300000000000001</c:v>
                </c:pt>
                <c:pt idx="8">
                  <c:v>7.8E-2</c:v>
                </c:pt>
              </c:numCache>
            </c:numRef>
          </c:val>
          <c:smooth val="0"/>
        </c:ser>
        <c:ser>
          <c:idx val="1"/>
          <c:order val="1"/>
          <c:tx>
            <c:v>SECONDARIA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Foglio1!$A$69:$A$77</c:f>
              <c:numCache>
                <c:formatCode>General</c:formatCode>
                <c:ptCount val="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Foglio1!$C$69:$C$77</c:f>
              <c:numCache>
                <c:formatCode>0.00%</c:formatCode>
                <c:ptCount val="9"/>
                <c:pt idx="0" formatCode="0%">
                  <c:v>0</c:v>
                </c:pt>
                <c:pt idx="1">
                  <c:v>4.1999999999999997E-3</c:v>
                </c:pt>
                <c:pt idx="2">
                  <c:v>0.03</c:v>
                </c:pt>
                <c:pt idx="3">
                  <c:v>7.6999999999999999E-2</c:v>
                </c:pt>
                <c:pt idx="4" formatCode="0%">
                  <c:v>0.25319999999999998</c:v>
                </c:pt>
                <c:pt idx="5">
                  <c:v>0.30399999999999999</c:v>
                </c:pt>
                <c:pt idx="6">
                  <c:v>0.26600000000000001</c:v>
                </c:pt>
                <c:pt idx="7">
                  <c:v>5.0999999999999997E-2</c:v>
                </c:pt>
                <c:pt idx="8">
                  <c:v>1.2E-2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011888"/>
        <c:axId val="131012448"/>
      </c:lineChart>
      <c:catAx>
        <c:axId val="1310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1012448"/>
        <c:crosses val="autoZero"/>
        <c:auto val="1"/>
        <c:lblAlgn val="ctr"/>
        <c:lblOffset val="100"/>
        <c:noMultiLvlLbl val="0"/>
      </c:catAx>
      <c:valAx>
        <c:axId val="1310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1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228601</xdr:colOff>
      <xdr:row>3</xdr:row>
      <xdr:rowOff>9525</xdr:rowOff>
    </xdr:from>
    <xdr:to>
      <xdr:col>17</xdr:col>
      <xdr:colOff>28575</xdr:colOff>
      <xdr:row>22</xdr:row>
      <xdr:rowOff>133350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23</xdr:row>
      <xdr:rowOff>57150</xdr:rowOff>
    </xdr:from>
    <xdr:to>
      <xdr:col>17</xdr:col>
      <xdr:colOff>28576</xdr:colOff>
      <xdr:row>41</xdr:row>
      <xdr:rowOff>76200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171450</xdr:colOff>
      <xdr:row>45</xdr:row>
      <xdr:rowOff>152400</xdr:rowOff>
    </xdr:from>
    <xdr:to>
      <xdr:col>17</xdr:col>
      <xdr:colOff>123825</xdr:colOff>
      <xdr:row>64</xdr:row>
      <xdr:rowOff>180975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142875</xdr:colOff>
      <xdr:row>67</xdr:row>
      <xdr:rowOff>9525</xdr:rowOff>
    </xdr:from>
    <xdr:to>
      <xdr:col>17</xdr:col>
      <xdr:colOff>104775</xdr:colOff>
      <xdr:row>86</xdr:row>
      <xdr:rowOff>76200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8"/>
  <sheetViews>
    <sheetView tabSelected="1" workbookViewId="0">
      <selection activeCell="J2" sqref="J2:Q2"/>
    </sheetView>
  </sheetViews>
  <sheetFormatPr defaultRowHeight="15" x14ac:dyDescent="0.25"/>
  <cols>
    <col min="17" max="17" width="12.28515625" customWidth="1"/>
    <col min="18" max="18" width="4.85546875" customWidth="1"/>
  </cols>
  <sheetData>
    <row r="2" spans="1:17" ht="18.75" x14ac:dyDescent="0.3">
      <c r="J2" s="5" t="s">
        <v>3</v>
      </c>
      <c r="K2" s="4"/>
      <c r="L2" s="4"/>
      <c r="M2" s="4"/>
      <c r="N2" s="4"/>
      <c r="O2" s="4"/>
      <c r="P2" s="4"/>
      <c r="Q2" s="4"/>
    </row>
    <row r="4" spans="1:17" x14ac:dyDescent="0.25">
      <c r="B4" t="s">
        <v>0</v>
      </c>
      <c r="C4" t="s">
        <v>1</v>
      </c>
    </row>
    <row r="5" spans="1:17" x14ac:dyDescent="0.25">
      <c r="E5" t="s">
        <v>0</v>
      </c>
      <c r="F5" t="s">
        <v>1</v>
      </c>
    </row>
    <row r="6" spans="1:17" x14ac:dyDescent="0.25">
      <c r="A6">
        <v>2</v>
      </c>
      <c r="B6" s="1">
        <v>0</v>
      </c>
      <c r="C6" s="2">
        <v>0</v>
      </c>
      <c r="E6">
        <v>0</v>
      </c>
      <c r="F6">
        <v>0</v>
      </c>
    </row>
    <row r="7" spans="1:17" x14ac:dyDescent="0.25">
      <c r="A7">
        <v>3</v>
      </c>
      <c r="B7" s="1">
        <v>0</v>
      </c>
      <c r="C7" s="2">
        <v>0</v>
      </c>
      <c r="E7">
        <v>0</v>
      </c>
      <c r="F7">
        <v>0</v>
      </c>
    </row>
    <row r="8" spans="1:17" x14ac:dyDescent="0.25">
      <c r="A8">
        <v>4</v>
      </c>
      <c r="B8" s="2">
        <v>0.01</v>
      </c>
      <c r="C8" s="2">
        <v>0.05</v>
      </c>
      <c r="E8">
        <v>2</v>
      </c>
      <c r="F8">
        <v>12</v>
      </c>
    </row>
    <row r="9" spans="1:17" x14ac:dyDescent="0.25">
      <c r="A9">
        <v>5</v>
      </c>
      <c r="B9" s="1">
        <v>0.1</v>
      </c>
      <c r="C9" s="2">
        <v>0.14399999999999999</v>
      </c>
      <c r="E9">
        <v>37</v>
      </c>
      <c r="F9">
        <v>34</v>
      </c>
    </row>
    <row r="10" spans="1:17" x14ac:dyDescent="0.25">
      <c r="A10">
        <v>6</v>
      </c>
      <c r="B10" s="1">
        <v>0.16</v>
      </c>
      <c r="C10" s="2">
        <v>0.216</v>
      </c>
      <c r="E10">
        <v>58</v>
      </c>
      <c r="F10">
        <v>51</v>
      </c>
    </row>
    <row r="11" spans="1:17" x14ac:dyDescent="0.25">
      <c r="A11">
        <v>7</v>
      </c>
      <c r="B11" s="1">
        <v>0.22</v>
      </c>
      <c r="C11" s="2">
        <v>0.25</v>
      </c>
      <c r="E11">
        <v>83</v>
      </c>
      <c r="F11">
        <v>59</v>
      </c>
    </row>
    <row r="12" spans="1:17" x14ac:dyDescent="0.25">
      <c r="A12">
        <v>8</v>
      </c>
      <c r="B12" s="1">
        <v>0.23</v>
      </c>
      <c r="C12" s="2">
        <v>0.24099999999999999</v>
      </c>
      <c r="E12">
        <v>84</v>
      </c>
      <c r="F12">
        <v>57</v>
      </c>
    </row>
    <row r="13" spans="1:17" x14ac:dyDescent="0.25">
      <c r="A13">
        <v>9</v>
      </c>
      <c r="B13" s="1">
        <v>0.19</v>
      </c>
      <c r="C13" s="2">
        <v>9.2999999999999999E-2</v>
      </c>
      <c r="E13">
        <v>71</v>
      </c>
      <c r="F13">
        <v>22</v>
      </c>
    </row>
    <row r="14" spans="1:17" x14ac:dyDescent="0.25">
      <c r="A14">
        <v>10</v>
      </c>
      <c r="B14" s="1">
        <v>0.09</v>
      </c>
      <c r="C14" s="2">
        <v>4.1999999999999997E-3</v>
      </c>
      <c r="E14">
        <v>35</v>
      </c>
      <c r="F14">
        <v>1</v>
      </c>
    </row>
    <row r="15" spans="1:17" x14ac:dyDescent="0.25">
      <c r="B15" t="s">
        <v>2</v>
      </c>
      <c r="C15" t="s">
        <v>2</v>
      </c>
      <c r="E15">
        <f>SUM(E6:E14)</f>
        <v>370</v>
      </c>
      <c r="F15">
        <f>SUM(F6:F14)</f>
        <v>236</v>
      </c>
    </row>
    <row r="16" spans="1:17" x14ac:dyDescent="0.25">
      <c r="C16" s="2">
        <f>SUM(C6:C14)</f>
        <v>0.99819999999999998</v>
      </c>
    </row>
    <row r="28" spans="1:6" x14ac:dyDescent="0.25">
      <c r="B28" t="s">
        <v>0</v>
      </c>
      <c r="C28" t="s">
        <v>1</v>
      </c>
      <c r="E28" t="s">
        <v>0</v>
      </c>
      <c r="F28" t="s">
        <v>1</v>
      </c>
    </row>
    <row r="29" spans="1:6" x14ac:dyDescent="0.25">
      <c r="A29">
        <v>2</v>
      </c>
      <c r="B29" s="1">
        <v>0</v>
      </c>
      <c r="C29" s="1">
        <v>0</v>
      </c>
      <c r="E29">
        <v>0</v>
      </c>
      <c r="F29">
        <v>0</v>
      </c>
    </row>
    <row r="30" spans="1:6" x14ac:dyDescent="0.25">
      <c r="A30">
        <v>3</v>
      </c>
      <c r="B30" s="3">
        <v>7.0000000000000001E-3</v>
      </c>
      <c r="C30" s="1">
        <v>0</v>
      </c>
      <c r="E30">
        <v>2</v>
      </c>
      <c r="F30">
        <v>0</v>
      </c>
    </row>
    <row r="31" spans="1:6" x14ac:dyDescent="0.25">
      <c r="A31">
        <v>4</v>
      </c>
      <c r="B31" s="3">
        <v>3.0000000000000001E-3</v>
      </c>
      <c r="C31" s="3">
        <v>4.3999999999999997E-2</v>
      </c>
      <c r="E31">
        <v>1</v>
      </c>
      <c r="F31">
        <v>10</v>
      </c>
    </row>
    <row r="32" spans="1:6" x14ac:dyDescent="0.25">
      <c r="A32">
        <v>5</v>
      </c>
      <c r="B32" s="3">
        <v>9.4E-2</v>
      </c>
      <c r="C32" s="3">
        <v>6.6000000000000003E-2</v>
      </c>
      <c r="E32">
        <v>28</v>
      </c>
      <c r="F32">
        <v>15</v>
      </c>
    </row>
    <row r="33" spans="1:6" x14ac:dyDescent="0.25">
      <c r="A33">
        <v>6</v>
      </c>
      <c r="B33" s="3">
        <v>8.7999999999999995E-2</v>
      </c>
      <c r="C33" s="3">
        <v>0.253</v>
      </c>
      <c r="E33">
        <v>26</v>
      </c>
      <c r="F33">
        <v>57</v>
      </c>
    </row>
    <row r="34" spans="1:6" x14ac:dyDescent="0.25">
      <c r="A34">
        <v>7</v>
      </c>
      <c r="B34" s="3">
        <v>0.16600000000000001</v>
      </c>
      <c r="C34" s="3">
        <v>0.28399999999999997</v>
      </c>
      <c r="E34">
        <v>49</v>
      </c>
      <c r="F34">
        <v>64</v>
      </c>
    </row>
    <row r="35" spans="1:6" x14ac:dyDescent="0.25">
      <c r="A35">
        <v>8</v>
      </c>
      <c r="B35" s="3">
        <v>0.183</v>
      </c>
      <c r="C35" s="1">
        <v>0.2</v>
      </c>
      <c r="E35">
        <v>54</v>
      </c>
      <c r="F35">
        <v>45</v>
      </c>
    </row>
    <row r="36" spans="1:6" x14ac:dyDescent="0.25">
      <c r="A36">
        <v>9</v>
      </c>
      <c r="B36" s="3">
        <v>0.247</v>
      </c>
      <c r="C36" s="3">
        <v>0.128</v>
      </c>
      <c r="E36">
        <v>73</v>
      </c>
      <c r="F36">
        <v>29</v>
      </c>
    </row>
    <row r="37" spans="1:6" x14ac:dyDescent="0.25">
      <c r="A37">
        <v>10</v>
      </c>
      <c r="B37" s="1">
        <v>0.21</v>
      </c>
      <c r="C37" s="3">
        <v>2.1999999999999999E-2</v>
      </c>
      <c r="E37">
        <v>62</v>
      </c>
      <c r="F37">
        <v>5</v>
      </c>
    </row>
    <row r="38" spans="1:6" x14ac:dyDescent="0.25">
      <c r="B38" s="1">
        <f>SUM(B29:B37)</f>
        <v>0.99799999999999989</v>
      </c>
      <c r="C38" s="1">
        <f>SUM(C29:C37)</f>
        <v>0.997</v>
      </c>
      <c r="E38">
        <f>SUM(E29:E37)</f>
        <v>295</v>
      </c>
      <c r="F38">
        <f>SUM(F29:F37)</f>
        <v>225</v>
      </c>
    </row>
    <row r="46" spans="1:6" x14ac:dyDescent="0.25">
      <c r="B46" t="s">
        <v>0</v>
      </c>
      <c r="C46" t="s">
        <v>1</v>
      </c>
      <c r="E46" t="s">
        <v>0</v>
      </c>
      <c r="F46" t="s">
        <v>1</v>
      </c>
    </row>
    <row r="47" spans="1:6" x14ac:dyDescent="0.25">
      <c r="A47">
        <v>2</v>
      </c>
      <c r="B47" s="1">
        <v>0</v>
      </c>
      <c r="C47" s="1">
        <v>0</v>
      </c>
      <c r="E47">
        <v>0</v>
      </c>
      <c r="F47">
        <v>0</v>
      </c>
    </row>
    <row r="48" spans="1:6" x14ac:dyDescent="0.25">
      <c r="A48">
        <v>3</v>
      </c>
      <c r="B48" s="1">
        <v>0</v>
      </c>
      <c r="C48" s="1">
        <v>8.3999999999999995E-3</v>
      </c>
      <c r="E48">
        <v>0</v>
      </c>
      <c r="F48">
        <v>2</v>
      </c>
    </row>
    <row r="49" spans="1:6" x14ac:dyDescent="0.25">
      <c r="A49">
        <v>4</v>
      </c>
      <c r="B49" s="1">
        <v>5.3E-3</v>
      </c>
      <c r="C49" s="1">
        <v>0.1</v>
      </c>
      <c r="E49">
        <v>2</v>
      </c>
      <c r="F49">
        <v>24</v>
      </c>
    </row>
    <row r="50" spans="1:6" x14ac:dyDescent="0.25">
      <c r="A50">
        <v>5</v>
      </c>
      <c r="B50" s="1">
        <v>5.6000000000000001E-2</v>
      </c>
      <c r="C50" s="1">
        <v>0.218</v>
      </c>
      <c r="E50">
        <v>21</v>
      </c>
      <c r="F50">
        <v>52</v>
      </c>
    </row>
    <row r="51" spans="1:6" x14ac:dyDescent="0.25">
      <c r="A51">
        <v>6</v>
      </c>
      <c r="B51" s="1">
        <v>9.7000000000000003E-2</v>
      </c>
      <c r="C51" s="1">
        <v>0.17599999999999999</v>
      </c>
      <c r="E51">
        <v>36</v>
      </c>
      <c r="F51">
        <v>42</v>
      </c>
    </row>
    <row r="52" spans="1:6" x14ac:dyDescent="0.25">
      <c r="A52">
        <v>7</v>
      </c>
      <c r="B52" s="1">
        <v>0.19900000000000001</v>
      </c>
      <c r="C52" s="1">
        <v>0.21</v>
      </c>
      <c r="E52">
        <v>74</v>
      </c>
      <c r="F52">
        <v>50</v>
      </c>
    </row>
    <row r="53" spans="1:6" x14ac:dyDescent="0.25">
      <c r="A53">
        <v>8</v>
      </c>
      <c r="B53" s="1">
        <v>0.31</v>
      </c>
      <c r="C53" s="1">
        <v>0.193</v>
      </c>
      <c r="E53">
        <v>115</v>
      </c>
      <c r="F53">
        <v>46</v>
      </c>
    </row>
    <row r="54" spans="1:6" x14ac:dyDescent="0.25">
      <c r="A54">
        <v>9</v>
      </c>
      <c r="B54" s="1">
        <v>0.24199999999999999</v>
      </c>
      <c r="C54" s="1">
        <v>9.1999999999999998E-2</v>
      </c>
      <c r="E54">
        <v>90</v>
      </c>
      <c r="F54">
        <v>22</v>
      </c>
    </row>
    <row r="55" spans="1:6" x14ac:dyDescent="0.25">
      <c r="A55">
        <v>10</v>
      </c>
      <c r="B55" s="1">
        <v>8.8999999999999996E-2</v>
      </c>
      <c r="C55" s="1">
        <v>0</v>
      </c>
      <c r="E55">
        <v>33</v>
      </c>
      <c r="F55">
        <v>0</v>
      </c>
    </row>
    <row r="56" spans="1:6" x14ac:dyDescent="0.25">
      <c r="B56" s="1">
        <f>SUM(B47:B55)</f>
        <v>0.99829999999999997</v>
      </c>
      <c r="C56" s="1">
        <f>SUM(C47:C55)</f>
        <v>0.99739999999999995</v>
      </c>
      <c r="E56">
        <f>SUM(E47:E55)</f>
        <v>371</v>
      </c>
      <c r="F56">
        <f>SUM(F47:F55)</f>
        <v>238</v>
      </c>
    </row>
    <row r="68" spans="1:6" x14ac:dyDescent="0.25">
      <c r="B68" t="s">
        <v>0</v>
      </c>
      <c r="C68" t="s">
        <v>1</v>
      </c>
      <c r="E68" t="s">
        <v>0</v>
      </c>
      <c r="F68" t="s">
        <v>1</v>
      </c>
    </row>
    <row r="69" spans="1:6" x14ac:dyDescent="0.25">
      <c r="A69">
        <v>2</v>
      </c>
      <c r="B69" s="1">
        <v>0</v>
      </c>
      <c r="C69" s="1">
        <v>0</v>
      </c>
      <c r="E69">
        <v>0</v>
      </c>
      <c r="F69">
        <v>0</v>
      </c>
    </row>
    <row r="70" spans="1:6" x14ac:dyDescent="0.25">
      <c r="A70">
        <v>3</v>
      </c>
      <c r="B70" s="3">
        <v>0</v>
      </c>
      <c r="C70" s="3">
        <v>4.1999999999999997E-3</v>
      </c>
      <c r="E70">
        <v>0</v>
      </c>
      <c r="F70">
        <v>1</v>
      </c>
    </row>
    <row r="71" spans="1:6" x14ac:dyDescent="0.25">
      <c r="A71">
        <v>4</v>
      </c>
      <c r="B71" s="1">
        <v>0</v>
      </c>
      <c r="C71" s="3">
        <v>0.03</v>
      </c>
      <c r="E71">
        <v>0</v>
      </c>
      <c r="F71">
        <v>7</v>
      </c>
    </row>
    <row r="72" spans="1:6" x14ac:dyDescent="0.25">
      <c r="A72">
        <v>5</v>
      </c>
      <c r="B72" s="3">
        <v>4.4999999999999998E-2</v>
      </c>
      <c r="C72" s="3">
        <v>7.6999999999999999E-2</v>
      </c>
      <c r="E72">
        <v>17</v>
      </c>
      <c r="F72">
        <v>18</v>
      </c>
    </row>
    <row r="73" spans="1:6" x14ac:dyDescent="0.25">
      <c r="A73">
        <v>6</v>
      </c>
      <c r="B73" s="3">
        <v>6.7000000000000004E-2</v>
      </c>
      <c r="C73" s="1">
        <v>0.25319999999999998</v>
      </c>
      <c r="E73">
        <v>25</v>
      </c>
      <c r="F73">
        <v>59</v>
      </c>
    </row>
    <row r="74" spans="1:6" x14ac:dyDescent="0.25">
      <c r="A74">
        <v>7</v>
      </c>
      <c r="B74" s="3">
        <v>0.156</v>
      </c>
      <c r="C74" s="3">
        <v>0.30399999999999999</v>
      </c>
      <c r="E74">
        <v>58</v>
      </c>
      <c r="F74">
        <v>71</v>
      </c>
    </row>
    <row r="75" spans="1:6" x14ac:dyDescent="0.25">
      <c r="A75">
        <v>8</v>
      </c>
      <c r="B75" s="3">
        <v>0.32800000000000001</v>
      </c>
      <c r="C75" s="3">
        <v>0.26600000000000001</v>
      </c>
      <c r="E75">
        <v>122</v>
      </c>
      <c r="F75">
        <v>62</v>
      </c>
    </row>
    <row r="76" spans="1:6" x14ac:dyDescent="0.25">
      <c r="A76">
        <v>9</v>
      </c>
      <c r="B76" s="3">
        <v>0.32300000000000001</v>
      </c>
      <c r="C76" s="3">
        <v>5.0999999999999997E-2</v>
      </c>
      <c r="E76">
        <v>120</v>
      </c>
      <c r="F76">
        <v>12</v>
      </c>
    </row>
    <row r="77" spans="1:6" x14ac:dyDescent="0.25">
      <c r="A77">
        <v>10</v>
      </c>
      <c r="B77" s="3">
        <v>7.8E-2</v>
      </c>
      <c r="C77" s="3">
        <v>1.2E-2</v>
      </c>
      <c r="E77">
        <v>29</v>
      </c>
      <c r="F77">
        <v>3</v>
      </c>
    </row>
    <row r="78" spans="1:6" x14ac:dyDescent="0.25">
      <c r="B78" s="1">
        <f>SUM(B69:B77)</f>
        <v>0.997</v>
      </c>
      <c r="C78" s="1">
        <f>SUM(C69:C77)</f>
        <v>0.99739999999999995</v>
      </c>
      <c r="E78">
        <f>SUM(E69:E77)</f>
        <v>371</v>
      </c>
      <c r="F78">
        <f>SUM(F69:F77)</f>
        <v>233</v>
      </c>
    </row>
  </sheetData>
  <mergeCells count="1">
    <mergeCell ref="J2:Q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2016-06-22T06:22:17Z</dcterms:modified>
</cp:coreProperties>
</file>